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-CAR-007\Desktop\INFORMES\INFORMES\PROPOSICION 395 DE 2025\16 Capital Salud\"/>
    </mc:Choice>
  </mc:AlternateContent>
  <bookViews>
    <workbookView xWindow="0" yWindow="0" windowWidth="28800" windowHeight="11730" tabRatio="701"/>
  </bookViews>
  <sheets>
    <sheet name="Capital Salud Feb 2025" sheetId="5" r:id="rId1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5" l="1"/>
</calcChain>
</file>

<file path=xl/sharedStrings.xml><?xml version="1.0" encoding="utf-8"?>
<sst xmlns="http://schemas.openxmlformats.org/spreadsheetml/2006/main" count="28" uniqueCount="26">
  <si>
    <t>REGIMEN CONTRIBUTIVO</t>
  </si>
  <si>
    <t>REGIMEN SUBSIDIADO</t>
  </si>
  <si>
    <t>REGIMEN</t>
  </si>
  <si>
    <t>ENTIDAD</t>
  </si>
  <si>
    <t>NIT</t>
  </si>
  <si>
    <t>1 - De 0 a 30 Días</t>
  </si>
  <si>
    <t>2 - De 31 a 60  Días</t>
  </si>
  <si>
    <t>3 - De 61 a 90  Días</t>
  </si>
  <si>
    <t>4 - De 91 a 180  Días</t>
  </si>
  <si>
    <t>5 - De 181 a 360  Días</t>
  </si>
  <si>
    <t>6 - De 360 a 720  Días</t>
  </si>
  <si>
    <t>7 - Mayor 720 Días</t>
  </si>
  <si>
    <t>CAPITAL SALUD ENTIDAD PROMOTORA DE SALUD DEL REGIMEN SUBSIDIADO S.A.S.</t>
  </si>
  <si>
    <t>900298372</t>
  </si>
  <si>
    <t>SUBRED INTEGRADA DE SERVICIOS DE SALUD CENTRO ORIENTE E.S.E.</t>
  </si>
  <si>
    <t>0 - Sin radicar</t>
  </si>
  <si>
    <t>Cartera</t>
  </si>
  <si>
    <t>TOTAL DE GENERAL</t>
  </si>
  <si>
    <t>APOYO - GESTION DE RECURSOS FINANCIEROS</t>
  </si>
  <si>
    <t>FORMATO DE CARTERA POR EDADES</t>
  </si>
  <si>
    <t>8 - Giro Facturación Sin Identificar</t>
  </si>
  <si>
    <t>VERSIÓN: 01</t>
  </si>
  <si>
    <t>FECHA: 2020-04-06</t>
  </si>
  <si>
    <t>CÓDIGO: AP-CR-FT-043</t>
  </si>
  <si>
    <t>FECHA CON CORTE A: 28 DE FEBRERO 2025</t>
  </si>
  <si>
    <t>ESTADO DE CARTERA CAPITAL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</si>
</sst>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indexed="8"/>
      <name val="Calibri"/>
      <family val="2"/>
    </font>
    <font>
      <b/>
      <sz val="14"/>
      <color theme="1"/>
      <name val="Times New Roman"/>
      <family val="1"/>
    </font>
    <font>
      <b/>
      <sz val="14"/>
      <color theme="0"/>
      <name val="Times New Roman"/>
      <family val="1"/>
    </font>
    <font>
      <sz val="11"/>
      <color rgb="FF9C57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8" tint="0.59999389629810485"/>
        <bgColor indexed="64"/>
      </patternFill>
    </fill>
  </fills>
  <borders count="3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97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7" fillId="0" borderId="0" applyNumberFormat="0" applyFill="0" applyBorder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10" fillId="0" borderId="17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8" borderId="18" applyNumberFormat="0" applyAlignment="0" applyProtection="0"/>
    <xf numFmtId="0" fontId="15" fillId="9" borderId="19" applyNumberFormat="0" applyAlignment="0" applyProtection="0"/>
    <xf numFmtId="0" fontId="16" fillId="9" borderId="18" applyNumberFormat="0" applyAlignment="0" applyProtection="0"/>
    <xf numFmtId="0" fontId="17" fillId="0" borderId="20" applyNumberFormat="0" applyFill="0" applyAlignment="0" applyProtection="0"/>
    <xf numFmtId="0" fontId="18" fillId="10" borderId="21" applyNumberFormat="0" applyAlignment="0" applyProtection="0"/>
    <xf numFmtId="0" fontId="2" fillId="0" borderId="0" applyNumberFormat="0" applyFill="0" applyBorder="0" applyAlignment="0" applyProtection="0"/>
    <xf numFmtId="0" fontId="1" fillId="11" borderId="2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23" applyNumberFormat="0" applyFill="0" applyAlignment="0" applyProtection="0"/>
    <xf numFmtId="0" fontId="2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0" fillId="35" borderId="0" applyNumberFormat="0" applyBorder="0" applyAlignment="0" applyProtection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0" fontId="25" fillId="7" borderId="0" applyNumberFormat="0" applyBorder="0" applyAlignment="0" applyProtection="0"/>
    <xf numFmtId="43" fontId="4" fillId="0" borderId="0" applyFont="0" applyFill="0" applyBorder="0" applyAlignment="0" applyProtection="0"/>
    <xf numFmtId="0" fontId="1" fillId="15" borderId="0" applyNumberFormat="0" applyBorder="0" applyAlignment="0" applyProtection="0"/>
    <xf numFmtId="43" fontId="1" fillId="0" borderId="0" applyFont="0" applyFill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164" fontId="0" fillId="0" borderId="0" xfId="1" applyNumberFormat="1" applyFont="1"/>
    <xf numFmtId="164" fontId="3" fillId="0" borderId="6" xfId="1" applyNumberFormat="1" applyFont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4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0" fontId="5" fillId="0" borderId="0" xfId="0" applyFont="1" applyAlignment="1">
      <alignment wrapText="1"/>
    </xf>
    <xf numFmtId="164" fontId="0" fillId="0" borderId="0" xfId="1" applyNumberFormat="1" applyFont="1" applyAlignment="1">
      <alignment vertical="center"/>
    </xf>
    <xf numFmtId="0" fontId="20" fillId="0" borderId="0" xfId="0" applyFont="1"/>
    <xf numFmtId="164" fontId="20" fillId="0" borderId="0" xfId="1" applyNumberFormat="1" applyFont="1"/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4" fontId="1" fillId="0" borderId="11" xfId="1" applyNumberFormat="1" applyFont="1" applyFill="1" applyBorder="1" applyAlignment="1">
      <alignment vertical="center"/>
    </xf>
    <xf numFmtId="4" fontId="3" fillId="2" borderId="8" xfId="1" applyNumberFormat="1" applyFont="1" applyFill="1" applyBorder="1" applyAlignment="1"/>
    <xf numFmtId="0" fontId="24" fillId="0" borderId="0" xfId="0" applyFont="1" applyAlignment="1">
      <alignment horizontal="left" vertical="center" readingOrder="1"/>
    </xf>
    <xf numFmtId="164" fontId="3" fillId="0" borderId="9" xfId="1" applyNumberFormat="1" applyFont="1" applyBorder="1" applyAlignment="1">
      <alignment horizontal="center" vertical="center" wrapText="1"/>
    </xf>
    <xf numFmtId="4" fontId="1" fillId="0" borderId="29" xfId="1" applyNumberFormat="1" applyFont="1" applyFill="1" applyBorder="1" applyAlignment="1">
      <alignment vertical="center"/>
    </xf>
    <xf numFmtId="164" fontId="3" fillId="36" borderId="10" xfId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/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64" fontId="0" fillId="0" borderId="24" xfId="1" applyNumberFormat="1" applyFont="1" applyBorder="1" applyAlignment="1">
      <alignment horizontal="center" vertical="center"/>
    </xf>
    <xf numFmtId="164" fontId="0" fillId="0" borderId="25" xfId="1" applyNumberFormat="1" applyFont="1" applyBorder="1" applyAlignment="1">
      <alignment horizontal="center" vertical="center"/>
    </xf>
    <xf numFmtId="0" fontId="23" fillId="37" borderId="26" xfId="0" applyFont="1" applyFill="1" applyBorder="1" applyAlignment="1">
      <alignment horizontal="center" vertical="center"/>
    </xf>
    <xf numFmtId="0" fontId="23" fillId="37" borderId="27" xfId="0" applyFont="1" applyFill="1" applyBorder="1" applyAlignment="1">
      <alignment horizontal="center" vertical="center"/>
    </xf>
    <xf numFmtId="0" fontId="23" fillId="37" borderId="28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4" fontId="0" fillId="0" borderId="0" xfId="0" applyNumberFormat="1"/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4" fontId="3" fillId="3" borderId="12" xfId="1" applyNumberFormat="1" applyFont="1" applyFill="1" applyBorder="1" applyAlignment="1">
      <alignment vertical="center"/>
    </xf>
  </cellXfs>
  <cellStyles count="97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1 2" xfId="70"/>
    <cellStyle name="60% - Énfasis2" xfId="29" builtinId="36" customBuiltin="1"/>
    <cellStyle name="60% - Énfasis2 2" xfId="72"/>
    <cellStyle name="60% - Énfasis3" xfId="33" builtinId="40" customBuiltin="1"/>
    <cellStyle name="60% - Énfasis3 2" xfId="73"/>
    <cellStyle name="60% - Énfasis4" xfId="37" builtinId="44" customBuiltin="1"/>
    <cellStyle name="60% - Énfasis4 2" xfId="74"/>
    <cellStyle name="60% - Énfasis5" xfId="41" builtinId="48" customBuiltin="1"/>
    <cellStyle name="60% - Énfasis5 2" xfId="75"/>
    <cellStyle name="60% - Énfasis6" xfId="45" builtinId="52" customBuiltin="1"/>
    <cellStyle name="60% - Énfasis6 2" xfId="76"/>
    <cellStyle name="Bueno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6" builtinId="16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Incorrecto" xfId="11" builtinId="27" customBuiltin="1"/>
    <cellStyle name="Millares" xfId="1" builtinId="3"/>
    <cellStyle name="Millares [0] 2" xfId="47"/>
    <cellStyle name="Millares [0] 2 2" xfId="52"/>
    <cellStyle name="Millares [0] 2 2 2" xfId="64"/>
    <cellStyle name="Millares [0] 2 2 2 2" xfId="94"/>
    <cellStyle name="Millares [0] 2 2 3" xfId="83"/>
    <cellStyle name="Millares [0] 2 3" xfId="60"/>
    <cellStyle name="Millares [0] 2 3 2" xfId="90"/>
    <cellStyle name="Millares [0] 2 4" xfId="79"/>
    <cellStyle name="Millares [0] 3" xfId="55"/>
    <cellStyle name="Millares [0] 3 2" xfId="86"/>
    <cellStyle name="Millares [0] 4" xfId="77"/>
    <cellStyle name="Millares 2" xfId="2"/>
    <cellStyle name="Millares 2 2" xfId="49"/>
    <cellStyle name="Millares 2 2 2" xfId="62"/>
    <cellStyle name="Millares 2 2 2 2" xfId="92"/>
    <cellStyle name="Millares 2 2 3" xfId="81"/>
    <cellStyle name="Millares 2 3" xfId="56"/>
    <cellStyle name="Millares 2 3 2" xfId="87"/>
    <cellStyle name="Millares 2 4" xfId="69"/>
    <cellStyle name="Millares 2 5" xfId="96"/>
    <cellStyle name="Millares 3" xfId="48"/>
    <cellStyle name="Millares 3 2" xfId="61"/>
    <cellStyle name="Millares 3 2 2" xfId="91"/>
    <cellStyle name="Millares 3 3" xfId="80"/>
    <cellStyle name="Millares 4" xfId="3"/>
    <cellStyle name="Millares 4 2" xfId="50"/>
    <cellStyle name="Millares 4 2 2" xfId="63"/>
    <cellStyle name="Millares 4 2 2 2" xfId="93"/>
    <cellStyle name="Millares 4 2 3" xfId="82"/>
    <cellStyle name="Millares 4 3" xfId="57"/>
    <cellStyle name="Millares 4 3 2" xfId="88"/>
    <cellStyle name="Millares 4 4" xfId="71"/>
    <cellStyle name="Millares 5" xfId="53"/>
    <cellStyle name="Millares 5 2" xfId="65"/>
    <cellStyle name="Millares 5 2 2" xfId="95"/>
    <cellStyle name="Millares 5 3" xfId="84"/>
    <cellStyle name="Millares 6" xfId="54"/>
    <cellStyle name="Millares 6 2" xfId="85"/>
    <cellStyle name="Millares 7" xfId="59"/>
    <cellStyle name="Millares 7 2" xfId="89"/>
    <cellStyle name="Millares 8" xfId="67"/>
    <cellStyle name="Moneda [0] 2" xfId="78"/>
    <cellStyle name="Neutral" xfId="12" builtinId="28" customBuiltin="1"/>
    <cellStyle name="Neutral 2" xfId="68"/>
    <cellStyle name="Normal" xfId="0" builtinId="0"/>
    <cellStyle name="Normal 2" xfId="4"/>
    <cellStyle name="Normal 3" xfId="66"/>
    <cellStyle name="Notas" xfId="19" builtinId="10" customBuiltin="1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ítulo 4" xfId="46"/>
    <cellStyle name="Título 5" xfId="51"/>
    <cellStyle name="Título 6" xfId="58"/>
    <cellStyle name="Total" xfId="21" builtinId="25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FF99"/>
      <color rgb="FFFEFCFC"/>
      <color rgb="FFFFFFCC"/>
      <color rgb="FFFF9999"/>
      <color rgb="FF33CCFF"/>
      <color rgb="FF008080"/>
      <color rgb="FFF5E4E3"/>
      <color rgb="FFFA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827190</xdr:colOff>
      <xdr:row>1</xdr:row>
      <xdr:rowOff>77066</xdr:rowOff>
    </xdr:from>
    <xdr:to>
      <xdr:col>1</xdr:col>
      <xdr:colOff>1714500</xdr:colOff>
      <xdr:row>3</xdr:row>
      <xdr:rowOff>198292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190" y="343766"/>
          <a:ext cx="2344635" cy="6546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M10" sqref="M10:M11"/>
    </sheetView>
  </sheetViews>
  <sheetFormatPr baseColWidth="10" defaultRowHeight="15" x14ac:dyDescent="0.25"/>
  <cols>
    <col min="1" max="1" width="21.85546875" customWidth="1"/>
    <col min="2" max="2" width="31.7109375" customWidth="1"/>
    <col min="4" max="13" width="18.7109375" customWidth="1"/>
  </cols>
  <sheetData>
    <row r="1" spans="1:13" ht="21" x14ac:dyDescent="0.35">
      <c r="A1" s="22"/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2"/>
    </row>
    <row r="2" spans="1:13" ht="21" x14ac:dyDescent="0.35">
      <c r="A2" s="1"/>
      <c r="B2" s="1"/>
      <c r="C2" s="32" t="s">
        <v>14</v>
      </c>
      <c r="D2" s="32"/>
      <c r="E2" s="32"/>
      <c r="F2" s="32"/>
      <c r="G2" s="32"/>
      <c r="H2" s="32"/>
      <c r="I2" s="32"/>
      <c r="J2" s="32"/>
      <c r="K2" s="32"/>
      <c r="L2" s="32"/>
      <c r="M2" s="18" t="s">
        <v>23</v>
      </c>
    </row>
    <row r="3" spans="1:13" ht="21" x14ac:dyDescent="0.35">
      <c r="B3" s="1"/>
      <c r="C3" s="32" t="s">
        <v>18</v>
      </c>
      <c r="D3" s="32"/>
      <c r="E3" s="32"/>
      <c r="F3" s="32"/>
      <c r="G3" s="32"/>
      <c r="H3" s="32"/>
      <c r="I3" s="32"/>
      <c r="J3" s="32"/>
      <c r="K3" s="32"/>
      <c r="L3" s="32"/>
      <c r="M3" s="18" t="s">
        <v>21</v>
      </c>
    </row>
    <row r="4" spans="1:13" ht="21" x14ac:dyDescent="0.35">
      <c r="B4" s="8"/>
      <c r="C4" s="33" t="s">
        <v>19</v>
      </c>
      <c r="D4" s="33"/>
      <c r="E4" s="33"/>
      <c r="F4" s="33"/>
      <c r="G4" s="33"/>
      <c r="H4" s="33"/>
      <c r="I4" s="33"/>
      <c r="J4" s="33"/>
      <c r="K4" s="33"/>
      <c r="L4" s="33"/>
      <c r="M4" s="18" t="s">
        <v>22</v>
      </c>
    </row>
    <row r="5" spans="1:13" x14ac:dyDescent="0.25">
      <c r="C5" s="10"/>
      <c r="D5" s="11"/>
      <c r="E5" s="11"/>
      <c r="F5" s="11"/>
      <c r="G5" s="11"/>
      <c r="H5" s="11"/>
      <c r="I5" s="11"/>
      <c r="J5" s="11"/>
      <c r="K5" s="11"/>
      <c r="L5" s="11"/>
      <c r="M5" s="2"/>
    </row>
    <row r="6" spans="1:13" ht="15.75" thickBot="1" x14ac:dyDescent="0.3">
      <c r="C6" s="10"/>
      <c r="D6" s="11"/>
      <c r="E6" s="11"/>
      <c r="F6" s="11"/>
      <c r="G6" s="11"/>
      <c r="H6" s="11"/>
      <c r="I6" s="11"/>
      <c r="J6" s="11"/>
      <c r="K6" s="11"/>
      <c r="L6" s="11"/>
      <c r="M6" s="2"/>
    </row>
    <row r="7" spans="1:13" ht="19.5" thickBot="1" x14ac:dyDescent="0.3">
      <c r="A7" s="29" t="s">
        <v>24</v>
      </c>
      <c r="B7" s="30"/>
      <c r="C7" s="31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21.75" thickBot="1" x14ac:dyDescent="0.3">
      <c r="A8" s="24" t="s">
        <v>25</v>
      </c>
      <c r="B8" s="25"/>
      <c r="C8" s="26"/>
      <c r="D8" s="27"/>
      <c r="E8" s="28"/>
      <c r="F8" s="28"/>
      <c r="G8" s="28"/>
      <c r="H8" s="28"/>
      <c r="I8" s="28"/>
      <c r="J8" s="28"/>
      <c r="K8" s="28"/>
      <c r="L8" s="28"/>
      <c r="M8" s="28"/>
    </row>
    <row r="9" spans="1:13" ht="30.75" thickBot="1" x14ac:dyDescent="0.3">
      <c r="A9" s="12" t="s">
        <v>2</v>
      </c>
      <c r="B9" s="13" t="s">
        <v>3</v>
      </c>
      <c r="C9" s="14" t="s">
        <v>4</v>
      </c>
      <c r="D9" s="15" t="s">
        <v>15</v>
      </c>
      <c r="E9" s="3" t="s">
        <v>5</v>
      </c>
      <c r="F9" s="3" t="s">
        <v>6</v>
      </c>
      <c r="G9" s="3" t="s">
        <v>7</v>
      </c>
      <c r="H9" s="3" t="s">
        <v>8</v>
      </c>
      <c r="I9" s="3" t="s">
        <v>9</v>
      </c>
      <c r="J9" s="3" t="s">
        <v>10</v>
      </c>
      <c r="K9" s="3" t="s">
        <v>11</v>
      </c>
      <c r="L9" s="19" t="s">
        <v>20</v>
      </c>
      <c r="M9" s="21" t="s">
        <v>16</v>
      </c>
    </row>
    <row r="10" spans="1:13" x14ac:dyDescent="0.25">
      <c r="A10" s="4" t="s">
        <v>1</v>
      </c>
      <c r="B10" s="5" t="s">
        <v>12</v>
      </c>
      <c r="C10" s="7" t="s">
        <v>13</v>
      </c>
      <c r="D10" s="16">
        <v>18676100574.209801</v>
      </c>
      <c r="E10" s="16">
        <v>3322682903.5</v>
      </c>
      <c r="F10" s="16">
        <v>5004239327</v>
      </c>
      <c r="G10" s="16">
        <v>1553832814</v>
      </c>
      <c r="H10" s="16">
        <v>4383899116</v>
      </c>
      <c r="I10" s="16">
        <v>1814240187.1300001</v>
      </c>
      <c r="J10" s="16">
        <v>445019487.19999999</v>
      </c>
      <c r="K10" s="16">
        <v>422763042.12</v>
      </c>
      <c r="L10" s="20">
        <v>-18898959102</v>
      </c>
      <c r="M10" s="38">
        <v>16723818349.159798</v>
      </c>
    </row>
    <row r="11" spans="1:13" ht="15.75" thickBot="1" x14ac:dyDescent="0.3">
      <c r="A11" s="4" t="s">
        <v>0</v>
      </c>
      <c r="B11" s="5" t="s">
        <v>12</v>
      </c>
      <c r="C11" s="6" t="s">
        <v>13</v>
      </c>
      <c r="D11" s="16">
        <v>803062987</v>
      </c>
      <c r="E11" s="16">
        <v>629159569</v>
      </c>
      <c r="F11" s="16">
        <v>739355423</v>
      </c>
      <c r="G11" s="16">
        <v>31430222</v>
      </c>
      <c r="H11" s="16">
        <v>95627355</v>
      </c>
      <c r="I11" s="16">
        <v>69032165</v>
      </c>
      <c r="J11" s="16">
        <v>16835518</v>
      </c>
      <c r="K11" s="16">
        <v>14390423</v>
      </c>
      <c r="L11" s="20">
        <v>-883104049</v>
      </c>
      <c r="M11" s="38">
        <v>1515789613</v>
      </c>
    </row>
    <row r="12" spans="1:13" ht="15.75" thickBot="1" x14ac:dyDescent="0.3">
      <c r="A12" s="35" t="s">
        <v>17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7"/>
      <c r="M12" s="17">
        <f>+M11+M10</f>
        <v>18239607962.159798</v>
      </c>
    </row>
    <row r="13" spans="1:13" x14ac:dyDescent="0.25">
      <c r="M13" s="34"/>
    </row>
  </sheetData>
  <mergeCells count="7">
    <mergeCell ref="A12:L12"/>
    <mergeCell ref="C2:L2"/>
    <mergeCell ref="C3:L3"/>
    <mergeCell ref="C4:L4"/>
    <mergeCell ref="A7:C7"/>
    <mergeCell ref="A8:C8"/>
    <mergeCell ref="D8:M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Capital Salud Feb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07 Sede Administrativa</dc:creator>
  <cp:lastModifiedBy>ADM-CAR-007 Cartera 7</cp:lastModifiedBy>
  <cp:lastPrinted>2025-03-17T14:43:55Z</cp:lastPrinted>
  <dcterms:created xsi:type="dcterms:W3CDTF">2018-02-16T15:38:44Z</dcterms:created>
  <dcterms:modified xsi:type="dcterms:W3CDTF">2025-03-20T16:13:11Z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f53609b7-6747-45ef-afe2-d1ae18f00adb</vt:lpwstr>
  </property>
</Properties>
</file>